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6155" windowHeight="82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Q7"/>
  <c r="P7"/>
  <c r="O7"/>
  <c r="N7"/>
  <c r="M7"/>
  <c r="K7"/>
  <c r="J7"/>
  <c r="I7"/>
  <c r="G7"/>
  <c r="F7"/>
  <c r="D7"/>
  <c r="B7"/>
  <c r="L6"/>
  <c r="L7" s="1"/>
  <c r="O4"/>
  <c r="N4"/>
  <c r="M4"/>
  <c r="L4"/>
  <c r="L8" s="1"/>
  <c r="K4"/>
  <c r="K8" s="1"/>
  <c r="I4"/>
  <c r="H4"/>
  <c r="G4"/>
  <c r="G8" s="1"/>
  <c r="F4"/>
  <c r="F8" s="1"/>
  <c r="E4"/>
  <c r="D4"/>
  <c r="B4"/>
  <c r="O3"/>
  <c r="N3"/>
  <c r="M3"/>
  <c r="L3"/>
  <c r="K3"/>
  <c r="I3"/>
  <c r="H3"/>
  <c r="G3"/>
  <c r="F3"/>
  <c r="E3"/>
  <c r="D3"/>
  <c r="B3"/>
  <c r="D8" l="1"/>
  <c r="B8"/>
  <c r="E8"/>
  <c r="M8"/>
  <c r="O8"/>
  <c r="I8"/>
  <c r="N8"/>
</calcChain>
</file>

<file path=xl/sharedStrings.xml><?xml version="1.0" encoding="utf-8"?>
<sst xmlns="http://schemas.openxmlformats.org/spreadsheetml/2006/main" count="30" uniqueCount="15">
  <si>
    <t>x</t>
    <phoneticPr fontId="1"/>
  </si>
  <si>
    <t>HXR γ</t>
    <phoneticPr fontId="1"/>
  </si>
  <si>
    <t>δx(=γ＋１．５)</t>
    <phoneticPr fontId="1"/>
  </si>
  <si>
    <t>δx(=γ-0．５)</t>
    <phoneticPr fontId="1"/>
  </si>
  <si>
    <t>micro α</t>
    <phoneticPr fontId="1"/>
  </si>
  <si>
    <t>δr =(1.22+α)/0.9</t>
  </si>
  <si>
    <t>δr =(1.22+α)/0.9</t>
    <phoneticPr fontId="1"/>
  </si>
  <si>
    <t>Silva2000</t>
    <phoneticPr fontId="1"/>
  </si>
  <si>
    <t>CDAW</t>
    <phoneticPr fontId="1"/>
  </si>
  <si>
    <t>δα分布</t>
    <rPh sb="2" eb="4">
      <t>ブンプ</t>
    </rPh>
    <phoneticPr fontId="1"/>
  </si>
  <si>
    <t>δx分布</t>
    <rPh sb="2" eb="4">
      <t>ブンプ</t>
    </rPh>
    <phoneticPr fontId="1"/>
  </si>
  <si>
    <t>Δ=δx-δα</t>
    <phoneticPr fontId="1"/>
  </si>
  <si>
    <t>δx-δα</t>
    <phoneticPr fontId="1"/>
  </si>
  <si>
    <t xml:space="preserve">δr </t>
    <phoneticPr fontId="1"/>
  </si>
  <si>
    <t>δx</t>
    <phoneticPr fontId="1"/>
  </si>
</sst>
</file>

<file path=xl/styles.xml><?xml version="1.0" encoding="utf-8"?>
<styleSheet xmlns="http://schemas.openxmlformats.org/spreadsheetml/2006/main">
  <numFmts count="1">
    <numFmt numFmtId="176" formatCode="0.0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tx>
            <c:strRef>
              <c:f>Sheet1!$B$11</c:f>
              <c:strCache>
                <c:ptCount val="1"/>
                <c:pt idx="0">
                  <c:v>CDAW</c:v>
                </c:pt>
              </c:strCache>
            </c:strRef>
          </c:tx>
          <c:spPr>
            <a:ln w="28575">
              <a:noFill/>
            </a:ln>
          </c:spPr>
          <c:cat>
            <c:numRef>
              <c:f>Sheet1!$A$12:$A$29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</c:numCache>
            </c:numRef>
          </c:cat>
          <c:val>
            <c:numRef>
              <c:f>Sheet1!$B$12:$B$29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Silva2000</c:v>
                </c:pt>
              </c:strCache>
            </c:strRef>
          </c:tx>
          <c:spPr>
            <a:ln w="28575">
              <a:noFill/>
            </a:ln>
          </c:spPr>
          <c:cat>
            <c:numRef>
              <c:f>Sheet1!$A$12:$A$29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</c:numCache>
            </c:numRef>
          </c:cat>
          <c:val>
            <c:numRef>
              <c:f>Sheet1!$C$12:$C$29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15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97483136"/>
        <c:axId val="197162496"/>
      </c:barChart>
      <c:catAx>
        <c:axId val="197483136"/>
        <c:scaling>
          <c:orientation val="minMax"/>
        </c:scaling>
        <c:axPos val="b"/>
        <c:numFmt formatCode="General" sourceLinked="1"/>
        <c:tickLblPos val="nextTo"/>
        <c:crossAx val="197162496"/>
        <c:crosses val="autoZero"/>
        <c:auto val="1"/>
        <c:lblAlgn val="ctr"/>
        <c:lblOffset val="100"/>
      </c:catAx>
      <c:valAx>
        <c:axId val="197162496"/>
        <c:scaling>
          <c:orientation val="minMax"/>
        </c:scaling>
        <c:axPos val="l"/>
        <c:majorGridlines/>
        <c:numFmt formatCode="General" sourceLinked="1"/>
        <c:tickLblPos val="nextTo"/>
        <c:crossAx val="197483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tx>
            <c:strRef>
              <c:f>Sheet1!$M$11</c:f>
              <c:strCache>
                <c:ptCount val="1"/>
                <c:pt idx="0">
                  <c:v>CDAW</c:v>
                </c:pt>
              </c:strCache>
            </c:strRef>
          </c:tx>
          <c:spPr>
            <a:ln w="28575">
              <a:noFill/>
            </a:ln>
          </c:spPr>
          <c:cat>
            <c:numRef>
              <c:f>Sheet1!$L$12:$L$29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</c:numCache>
            </c:numRef>
          </c:cat>
          <c:val>
            <c:numRef>
              <c:f>Sheet1!$M$12:$M$29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Sheet1!$N$11</c:f>
              <c:strCache>
                <c:ptCount val="1"/>
                <c:pt idx="0">
                  <c:v>Silva2000</c:v>
                </c:pt>
              </c:strCache>
            </c:strRef>
          </c:tx>
          <c:spPr>
            <a:ln w="28575">
              <a:noFill/>
            </a:ln>
          </c:spPr>
          <c:cat>
            <c:numRef>
              <c:f>Sheet1!$L$12:$L$29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</c:numCache>
            </c:numRef>
          </c:cat>
          <c:val>
            <c:numRef>
              <c:f>Sheet1!$N$12:$N$29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14</c:v>
                </c:pt>
                <c:pt idx="10">
                  <c:v>13</c:v>
                </c:pt>
                <c:pt idx="11">
                  <c:v>11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axId val="78136448"/>
        <c:axId val="36073856"/>
      </c:barChart>
      <c:catAx>
        <c:axId val="78136448"/>
        <c:scaling>
          <c:orientation val="minMax"/>
        </c:scaling>
        <c:axPos val="b"/>
        <c:numFmt formatCode="General" sourceLinked="1"/>
        <c:tickLblPos val="nextTo"/>
        <c:crossAx val="36073856"/>
        <c:crosses val="autoZero"/>
        <c:auto val="1"/>
        <c:lblAlgn val="ctr"/>
        <c:lblOffset val="100"/>
      </c:catAx>
      <c:valAx>
        <c:axId val="36073856"/>
        <c:scaling>
          <c:orientation val="minMax"/>
        </c:scaling>
        <c:axPos val="l"/>
        <c:majorGridlines/>
        <c:numFmt formatCode="General" sourceLinked="1"/>
        <c:tickLblPos val="nextTo"/>
        <c:crossAx val="78136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tx>
            <c:strRef>
              <c:f>Sheet1!$B$31</c:f>
              <c:strCache>
                <c:ptCount val="1"/>
                <c:pt idx="0">
                  <c:v>CDAW</c:v>
                </c:pt>
              </c:strCache>
            </c:strRef>
          </c:tx>
          <c:spPr>
            <a:ln w="28575">
              <a:noFill/>
            </a:ln>
          </c:spPr>
          <c:cat>
            <c:numRef>
              <c:f>Sheet1!$A$32:$A$46</c:f>
              <c:numCache>
                <c:formatCode>General</c:formatCode>
                <c:ptCount val="15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  <c:pt idx="13">
                  <c:v>3.5</c:v>
                </c:pt>
                <c:pt idx="14">
                  <c:v>4</c:v>
                </c:pt>
              </c:numCache>
            </c:numRef>
          </c:cat>
          <c:val>
            <c:numRef>
              <c:f>Sheet1!$B$32:$B$46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Sheet1!$C$31</c:f>
              <c:strCache>
                <c:ptCount val="1"/>
                <c:pt idx="0">
                  <c:v>Silva2000</c:v>
                </c:pt>
              </c:strCache>
            </c:strRef>
          </c:tx>
          <c:spPr>
            <a:ln w="28575">
              <a:noFill/>
            </a:ln>
          </c:spPr>
          <c:cat>
            <c:numRef>
              <c:f>Sheet1!$A$32:$A$46</c:f>
              <c:numCache>
                <c:formatCode>General</c:formatCode>
                <c:ptCount val="15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  <c:pt idx="13">
                  <c:v>3.5</c:v>
                </c:pt>
                <c:pt idx="14">
                  <c:v>4</c:v>
                </c:pt>
              </c:numCache>
            </c:numRef>
          </c:cat>
          <c:val>
            <c:numRef>
              <c:f>Sheet1!$C$32:$C$46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axId val="37010048"/>
        <c:axId val="197767552"/>
      </c:barChart>
      <c:catAx>
        <c:axId val="37010048"/>
        <c:scaling>
          <c:orientation val="minMax"/>
        </c:scaling>
        <c:axPos val="b"/>
        <c:numFmt formatCode="General" sourceLinked="1"/>
        <c:tickLblPos val="nextTo"/>
        <c:crossAx val="197767552"/>
        <c:crosses val="autoZero"/>
        <c:auto val="1"/>
        <c:lblAlgn val="ctr"/>
        <c:lblOffset val="100"/>
      </c:catAx>
      <c:valAx>
        <c:axId val="197767552"/>
        <c:scaling>
          <c:orientation val="minMax"/>
        </c:scaling>
        <c:axPos val="l"/>
        <c:majorGridlines/>
        <c:numFmt formatCode="General" sourceLinked="1"/>
        <c:tickLblPos val="nextTo"/>
        <c:crossAx val="37010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Sheet1!$A$54:$A$64</c:f>
              <c:numCache>
                <c:formatCode>General</c:formatCode>
                <c:ptCount val="11"/>
                <c:pt idx="0">
                  <c:v>2.6</c:v>
                </c:pt>
                <c:pt idx="1">
                  <c:v>3.66</c:v>
                </c:pt>
                <c:pt idx="2">
                  <c:v>4.51</c:v>
                </c:pt>
                <c:pt idx="3">
                  <c:v>4.8</c:v>
                </c:pt>
                <c:pt idx="4">
                  <c:v>4.5999999999999996</c:v>
                </c:pt>
                <c:pt idx="5">
                  <c:v>4.4000000000000004</c:v>
                </c:pt>
                <c:pt idx="6">
                  <c:v>5.95</c:v>
                </c:pt>
                <c:pt idx="7">
                  <c:v>4.4000000000000004</c:v>
                </c:pt>
                <c:pt idx="8">
                  <c:v>4.7</c:v>
                </c:pt>
                <c:pt idx="9">
                  <c:v>5.7</c:v>
                </c:pt>
                <c:pt idx="10">
                  <c:v>4.7</c:v>
                </c:pt>
              </c:numCache>
            </c:numRef>
          </c:xVal>
          <c:yVal>
            <c:numRef>
              <c:f>Sheet1!$B$54:$B$64</c:f>
              <c:numCache>
                <c:formatCode>General</c:formatCode>
                <c:ptCount val="11"/>
                <c:pt idx="0">
                  <c:v>1.26</c:v>
                </c:pt>
                <c:pt idx="1">
                  <c:v>0.49</c:v>
                </c:pt>
                <c:pt idx="2">
                  <c:v>0.5</c:v>
                </c:pt>
                <c:pt idx="3">
                  <c:v>2</c:v>
                </c:pt>
                <c:pt idx="4">
                  <c:v>1.5</c:v>
                </c:pt>
                <c:pt idx="5">
                  <c:v>0.9</c:v>
                </c:pt>
                <c:pt idx="6">
                  <c:v>0.3</c:v>
                </c:pt>
                <c:pt idx="7">
                  <c:v>1.2</c:v>
                </c:pt>
                <c:pt idx="8">
                  <c:v>0.5</c:v>
                </c:pt>
                <c:pt idx="9">
                  <c:v>0.8</c:v>
                </c:pt>
                <c:pt idx="10">
                  <c:v>0.7</c:v>
                </c:pt>
              </c:numCache>
            </c:numRef>
          </c:yVal>
        </c:ser>
        <c:axId val="206965760"/>
        <c:axId val="206904320"/>
      </c:scatterChart>
      <c:valAx>
        <c:axId val="206965760"/>
        <c:scaling>
          <c:orientation val="minMax"/>
        </c:scaling>
        <c:axPos val="b"/>
        <c:numFmt formatCode="General" sourceLinked="1"/>
        <c:tickLblPos val="nextTo"/>
        <c:crossAx val="206904320"/>
        <c:crosses val="autoZero"/>
        <c:crossBetween val="midCat"/>
      </c:valAx>
      <c:valAx>
        <c:axId val="206904320"/>
        <c:scaling>
          <c:orientation val="minMax"/>
        </c:scaling>
        <c:axPos val="l"/>
        <c:majorGridlines/>
        <c:numFmt formatCode="General" sourceLinked="1"/>
        <c:tickLblPos val="nextTo"/>
        <c:crossAx val="2069657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11</xdr:row>
      <xdr:rowOff>19050</xdr:rowOff>
    </xdr:from>
    <xdr:to>
      <xdr:col>10</xdr:col>
      <xdr:colOff>57150</xdr:colOff>
      <xdr:row>27</xdr:row>
      <xdr:rowOff>19050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228600</xdr:colOff>
      <xdr:row>11</xdr:row>
      <xdr:rowOff>9525</xdr:rowOff>
    </xdr:from>
    <xdr:to>
      <xdr:col>21</xdr:col>
      <xdr:colOff>0</xdr:colOff>
      <xdr:row>27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342900</xdr:colOff>
      <xdr:row>30</xdr:row>
      <xdr:rowOff>95250</xdr:rowOff>
    </xdr:from>
    <xdr:to>
      <xdr:col>10</xdr:col>
      <xdr:colOff>114300</xdr:colOff>
      <xdr:row>46</xdr:row>
      <xdr:rowOff>95250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409574</xdr:colOff>
      <xdr:row>53</xdr:row>
      <xdr:rowOff>47624</xdr:rowOff>
    </xdr:from>
    <xdr:to>
      <xdr:col>9</xdr:col>
      <xdr:colOff>323849</xdr:colOff>
      <xdr:row>64</xdr:row>
      <xdr:rowOff>114299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topLeftCell="A44" workbookViewId="0">
      <selection activeCell="L61" sqref="L61"/>
    </sheetView>
  </sheetViews>
  <sheetFormatPr defaultRowHeight="13.5"/>
  <cols>
    <col min="1" max="1" width="16.25" customWidth="1"/>
  </cols>
  <sheetData>
    <row r="1" spans="1:17">
      <c r="B1">
        <v>1</v>
      </c>
      <c r="D1">
        <v>2</v>
      </c>
      <c r="E1">
        <v>3</v>
      </c>
      <c r="F1">
        <v>4</v>
      </c>
      <c r="G1">
        <v>5</v>
      </c>
      <c r="I1">
        <v>6</v>
      </c>
      <c r="J1">
        <v>7</v>
      </c>
      <c r="K1">
        <v>8</v>
      </c>
      <c r="L1">
        <v>9</v>
      </c>
      <c r="M1">
        <v>10</v>
      </c>
      <c r="P1">
        <v>11</v>
      </c>
    </row>
    <row r="2" spans="1:17">
      <c r="A2" t="s">
        <v>1</v>
      </c>
      <c r="B2">
        <v>1.1599999999999999</v>
      </c>
      <c r="D2">
        <v>2.16</v>
      </c>
      <c r="E2">
        <v>3.01</v>
      </c>
      <c r="F2">
        <v>3.3</v>
      </c>
      <c r="G2">
        <v>3.1</v>
      </c>
      <c r="H2">
        <v>2.8</v>
      </c>
      <c r="I2">
        <v>2.9</v>
      </c>
      <c r="J2" t="s">
        <v>0</v>
      </c>
      <c r="K2">
        <v>4.45</v>
      </c>
      <c r="L2">
        <v>2.9</v>
      </c>
      <c r="M2">
        <v>3.2</v>
      </c>
      <c r="N2">
        <v>4.2</v>
      </c>
      <c r="O2">
        <v>3.2</v>
      </c>
      <c r="P2" t="s">
        <v>0</v>
      </c>
      <c r="Q2" t="s">
        <v>0</v>
      </c>
    </row>
    <row r="3" spans="1:17">
      <c r="A3" t="s">
        <v>2</v>
      </c>
      <c r="B3">
        <f>B2+1.5</f>
        <v>2.66</v>
      </c>
      <c r="D3">
        <f>D2+1.5</f>
        <v>3.66</v>
      </c>
      <c r="E3">
        <f>E2+1.5</f>
        <v>4.51</v>
      </c>
      <c r="F3">
        <f>F2+1.5</f>
        <v>4.8</v>
      </c>
      <c r="G3">
        <f>G2+1.5</f>
        <v>4.5999999999999996</v>
      </c>
      <c r="H3">
        <f>H2+1.5</f>
        <v>4.3</v>
      </c>
      <c r="I3">
        <f>I2+1.5</f>
        <v>4.4000000000000004</v>
      </c>
      <c r="J3" t="s">
        <v>0</v>
      </c>
      <c r="K3">
        <f>K2+1.5</f>
        <v>5.95</v>
      </c>
      <c r="L3">
        <f>L2+1.5</f>
        <v>4.4000000000000004</v>
      </c>
      <c r="M3">
        <f>M2+1.5</f>
        <v>4.7</v>
      </c>
      <c r="N3">
        <f>N2+1.5</f>
        <v>5.7</v>
      </c>
      <c r="O3">
        <f>O2+1.5</f>
        <v>4.7</v>
      </c>
      <c r="P3" t="s">
        <v>0</v>
      </c>
      <c r="Q3" t="s">
        <v>0</v>
      </c>
    </row>
    <row r="4" spans="1:17">
      <c r="A4" t="s">
        <v>3</v>
      </c>
      <c r="B4">
        <f>B2-0.5</f>
        <v>0.65999999999999992</v>
      </c>
      <c r="D4">
        <f>D2-0.5</f>
        <v>1.6600000000000001</v>
      </c>
      <c r="E4">
        <f>E2-0.5</f>
        <v>2.5099999999999998</v>
      </c>
      <c r="F4">
        <f>F2-0.5</f>
        <v>2.8</v>
      </c>
      <c r="G4">
        <f>G2-0.5</f>
        <v>2.6</v>
      </c>
      <c r="H4">
        <f>H2-0.5</f>
        <v>2.2999999999999998</v>
      </c>
      <c r="I4">
        <f>I2-0.5</f>
        <v>2.4</v>
      </c>
      <c r="J4" t="s">
        <v>0</v>
      </c>
      <c r="K4">
        <f>K2-0.5</f>
        <v>3.95</v>
      </c>
      <c r="L4">
        <f>L2-0.5</f>
        <v>2.4</v>
      </c>
      <c r="M4">
        <f>M2-0.5</f>
        <v>2.7</v>
      </c>
      <c r="N4">
        <f>N2-0.5</f>
        <v>3.7</v>
      </c>
      <c r="O4">
        <f>O2-0.5</f>
        <v>2.7</v>
      </c>
      <c r="P4" t="s">
        <v>0</v>
      </c>
      <c r="Q4" t="s">
        <v>0</v>
      </c>
    </row>
    <row r="6" spans="1:17">
      <c r="A6" t="s">
        <v>4</v>
      </c>
      <c r="B6">
        <v>1.26</v>
      </c>
      <c r="D6">
        <v>0.49</v>
      </c>
      <c r="E6">
        <v>0.5</v>
      </c>
      <c r="F6">
        <v>2</v>
      </c>
      <c r="G6">
        <v>1.5</v>
      </c>
      <c r="H6" t="s">
        <v>0</v>
      </c>
      <c r="I6">
        <v>0.9</v>
      </c>
      <c r="J6">
        <v>0.9</v>
      </c>
      <c r="K6">
        <v>0.3</v>
      </c>
      <c r="L6">
        <f>0+1.2</f>
        <v>1.2</v>
      </c>
      <c r="M6">
        <v>0.5</v>
      </c>
      <c r="N6">
        <v>0.8</v>
      </c>
      <c r="O6">
        <v>0.7</v>
      </c>
      <c r="P6">
        <v>1</v>
      </c>
      <c r="Q6">
        <v>1</v>
      </c>
    </row>
    <row r="7" spans="1:17">
      <c r="A7" t="s">
        <v>6</v>
      </c>
      <c r="B7" s="1">
        <f>(1.22+B6)/0.9</f>
        <v>2.7555555555555555</v>
      </c>
      <c r="C7" s="1"/>
      <c r="D7" s="1">
        <f>(1.22+D6)/0.9</f>
        <v>1.9</v>
      </c>
      <c r="E7" s="1">
        <f>(1.22+E6)/0.9</f>
        <v>1.911111111111111</v>
      </c>
      <c r="F7" s="1">
        <f>(1.22+F6)/0.9</f>
        <v>3.5777777777777775</v>
      </c>
      <c r="G7" s="1">
        <f>(1.22+G6)/0.9</f>
        <v>3.0222222222222217</v>
      </c>
      <c r="H7" s="1" t="s">
        <v>0</v>
      </c>
      <c r="I7" s="1">
        <f>(1.22+I6)/0.9</f>
        <v>2.3555555555555556</v>
      </c>
      <c r="J7" s="1">
        <f>(1.22+J6)/0.9</f>
        <v>2.3555555555555556</v>
      </c>
      <c r="K7" s="1">
        <f>(1.22+K6)/0.9</f>
        <v>1.6888888888888889</v>
      </c>
      <c r="L7" s="1">
        <f>(1.22+L6)/0.9</f>
        <v>2.6888888888888887</v>
      </c>
      <c r="M7" s="1">
        <f>(1.22+M6)/0.9</f>
        <v>1.911111111111111</v>
      </c>
      <c r="N7" s="1">
        <f>(1.22+N6)/0.9</f>
        <v>2.2444444444444445</v>
      </c>
      <c r="O7" s="1">
        <f>(1.22+O6)/0.9</f>
        <v>2.1333333333333333</v>
      </c>
      <c r="P7" s="1">
        <f>(1.22+P6)/0.9</f>
        <v>2.4666666666666663</v>
      </c>
      <c r="Q7" s="1">
        <f>(1.22+Q6)/0.9</f>
        <v>2.4666666666666663</v>
      </c>
    </row>
    <row r="8" spans="1:17">
      <c r="A8" t="s">
        <v>11</v>
      </c>
      <c r="B8" s="1">
        <f>B4-B7</f>
        <v>-2.0955555555555554</v>
      </c>
      <c r="D8" s="1">
        <f>D4-D7</f>
        <v>-0.23999999999999977</v>
      </c>
      <c r="E8" s="1">
        <f>E4-E7</f>
        <v>0.5988888888888888</v>
      </c>
      <c r="F8" s="1">
        <f>F4-F7</f>
        <v>-0.77777777777777768</v>
      </c>
      <c r="G8" s="1">
        <f>G4-G7</f>
        <v>-0.42222222222222161</v>
      </c>
      <c r="I8" s="1">
        <f>I4-I7</f>
        <v>4.4444444444444287E-2</v>
      </c>
      <c r="J8" s="1"/>
      <c r="K8" s="1">
        <f>K4-K7</f>
        <v>2.2611111111111111</v>
      </c>
      <c r="L8" s="1">
        <f>L4-L7</f>
        <v>-0.28888888888888875</v>
      </c>
      <c r="M8" s="1">
        <f>M4-M7</f>
        <v>0.78888888888888919</v>
      </c>
      <c r="N8" s="1">
        <f>N4-N7</f>
        <v>1.4555555555555557</v>
      </c>
      <c r="O8" s="1">
        <f>O4-O7</f>
        <v>0.56666666666666687</v>
      </c>
      <c r="P8" s="1"/>
    </row>
    <row r="11" spans="1:17">
      <c r="A11" t="s">
        <v>9</v>
      </c>
      <c r="B11" t="s">
        <v>8</v>
      </c>
      <c r="C11" t="s">
        <v>7</v>
      </c>
      <c r="L11" t="s">
        <v>10</v>
      </c>
      <c r="M11" t="s">
        <v>8</v>
      </c>
      <c r="N11" t="s">
        <v>7</v>
      </c>
    </row>
    <row r="12" spans="1:17">
      <c r="A12">
        <v>0.5</v>
      </c>
      <c r="B12">
        <v>0</v>
      </c>
      <c r="C12">
        <v>0</v>
      </c>
      <c r="L12">
        <v>0.5</v>
      </c>
      <c r="M12">
        <v>0</v>
      </c>
      <c r="N12">
        <v>0</v>
      </c>
    </row>
    <row r="13" spans="1:17">
      <c r="A13">
        <v>1</v>
      </c>
      <c r="B13">
        <v>0</v>
      </c>
      <c r="C13">
        <v>0</v>
      </c>
      <c r="L13">
        <v>1</v>
      </c>
      <c r="M13">
        <v>0</v>
      </c>
      <c r="N13">
        <v>0</v>
      </c>
    </row>
    <row r="14" spans="1:17">
      <c r="A14">
        <v>1.5</v>
      </c>
      <c r="B14">
        <v>1</v>
      </c>
      <c r="C14">
        <v>0</v>
      </c>
      <c r="L14">
        <v>1.5</v>
      </c>
      <c r="M14">
        <v>0</v>
      </c>
      <c r="N14">
        <v>0</v>
      </c>
    </row>
    <row r="15" spans="1:17">
      <c r="A15">
        <v>2</v>
      </c>
      <c r="B15">
        <v>5</v>
      </c>
      <c r="C15">
        <v>0</v>
      </c>
      <c r="L15">
        <v>2</v>
      </c>
      <c r="M15">
        <v>0</v>
      </c>
      <c r="N15">
        <v>0</v>
      </c>
    </row>
    <row r="16" spans="1:17">
      <c r="A16">
        <v>2.5</v>
      </c>
      <c r="B16">
        <v>6</v>
      </c>
      <c r="C16">
        <v>1</v>
      </c>
      <c r="L16">
        <v>2.5</v>
      </c>
      <c r="M16">
        <v>1</v>
      </c>
      <c r="N16">
        <v>0</v>
      </c>
    </row>
    <row r="17" spans="1:14">
      <c r="A17">
        <v>3</v>
      </c>
      <c r="B17">
        <v>1</v>
      </c>
      <c r="C17">
        <v>6</v>
      </c>
      <c r="L17">
        <v>3</v>
      </c>
      <c r="M17">
        <v>0</v>
      </c>
      <c r="N17">
        <v>0</v>
      </c>
    </row>
    <row r="18" spans="1:14">
      <c r="A18">
        <v>3.5</v>
      </c>
      <c r="B18">
        <v>1</v>
      </c>
      <c r="C18">
        <v>3</v>
      </c>
      <c r="L18">
        <v>3.5</v>
      </c>
      <c r="M18">
        <v>1</v>
      </c>
      <c r="N18">
        <v>1</v>
      </c>
    </row>
    <row r="19" spans="1:14">
      <c r="A19">
        <v>4</v>
      </c>
      <c r="B19">
        <v>0</v>
      </c>
      <c r="C19">
        <v>11</v>
      </c>
      <c r="L19">
        <v>4</v>
      </c>
      <c r="M19">
        <v>0</v>
      </c>
      <c r="N19">
        <v>2</v>
      </c>
    </row>
    <row r="20" spans="1:14">
      <c r="A20">
        <v>4.5</v>
      </c>
      <c r="B20">
        <v>0</v>
      </c>
      <c r="C20">
        <v>15</v>
      </c>
      <c r="L20">
        <v>4.5</v>
      </c>
      <c r="M20">
        <v>7</v>
      </c>
      <c r="N20">
        <v>5</v>
      </c>
    </row>
    <row r="21" spans="1:14">
      <c r="A21">
        <v>5</v>
      </c>
      <c r="B21">
        <v>0</v>
      </c>
      <c r="C21">
        <v>7</v>
      </c>
      <c r="L21">
        <v>5</v>
      </c>
      <c r="M21">
        <v>1</v>
      </c>
      <c r="N21">
        <v>14</v>
      </c>
    </row>
    <row r="22" spans="1:14">
      <c r="A22">
        <v>5.5</v>
      </c>
      <c r="B22">
        <v>0</v>
      </c>
      <c r="C22">
        <v>6</v>
      </c>
      <c r="L22">
        <v>5.5</v>
      </c>
      <c r="M22">
        <v>1</v>
      </c>
      <c r="N22">
        <v>13</v>
      </c>
    </row>
    <row r="23" spans="1:14">
      <c r="A23">
        <v>6</v>
      </c>
      <c r="B23">
        <v>0</v>
      </c>
      <c r="C23">
        <v>5</v>
      </c>
      <c r="L23">
        <v>6</v>
      </c>
      <c r="M23">
        <v>1</v>
      </c>
      <c r="N23">
        <v>11</v>
      </c>
    </row>
    <row r="24" spans="1:14">
      <c r="A24">
        <v>6.5</v>
      </c>
      <c r="B24">
        <v>0</v>
      </c>
      <c r="C24">
        <v>1</v>
      </c>
      <c r="L24">
        <v>6.5</v>
      </c>
      <c r="M24">
        <v>0</v>
      </c>
      <c r="N24">
        <v>7</v>
      </c>
    </row>
    <row r="25" spans="1:14">
      <c r="A25">
        <v>7</v>
      </c>
      <c r="B25">
        <v>0</v>
      </c>
      <c r="C25">
        <v>0</v>
      </c>
      <c r="L25">
        <v>7</v>
      </c>
      <c r="M25">
        <v>0</v>
      </c>
      <c r="N25">
        <v>2</v>
      </c>
    </row>
    <row r="26" spans="1:14">
      <c r="A26">
        <v>7.5</v>
      </c>
      <c r="B26">
        <v>0</v>
      </c>
      <c r="C26">
        <v>2</v>
      </c>
      <c r="L26">
        <v>7.5</v>
      </c>
      <c r="M26">
        <v>0</v>
      </c>
      <c r="N26">
        <v>1</v>
      </c>
    </row>
    <row r="27" spans="1:14">
      <c r="A27">
        <v>8</v>
      </c>
      <c r="B27">
        <v>0</v>
      </c>
      <c r="C27">
        <v>0</v>
      </c>
      <c r="L27">
        <v>8</v>
      </c>
      <c r="M27">
        <v>0</v>
      </c>
      <c r="N27">
        <v>0</v>
      </c>
    </row>
    <row r="28" spans="1:14">
      <c r="A28">
        <v>8.5</v>
      </c>
      <c r="B28">
        <v>0</v>
      </c>
      <c r="C28">
        <v>0</v>
      </c>
      <c r="L28">
        <v>8.5</v>
      </c>
      <c r="M28">
        <v>0</v>
      </c>
      <c r="N28">
        <v>1</v>
      </c>
    </row>
    <row r="29" spans="1:14">
      <c r="A29">
        <v>9</v>
      </c>
      <c r="B29">
        <v>0</v>
      </c>
      <c r="C29">
        <v>0</v>
      </c>
      <c r="L29">
        <v>9</v>
      </c>
      <c r="M29">
        <v>0</v>
      </c>
      <c r="N29">
        <v>0</v>
      </c>
    </row>
    <row r="31" spans="1:14">
      <c r="A31" t="s">
        <v>12</v>
      </c>
      <c r="B31" t="s">
        <v>8</v>
      </c>
      <c r="C31" t="s">
        <v>7</v>
      </c>
    </row>
    <row r="32" spans="1:14">
      <c r="A32">
        <v>-3</v>
      </c>
      <c r="B32">
        <v>0</v>
      </c>
      <c r="C32">
        <v>0</v>
      </c>
    </row>
    <row r="33" spans="1:3">
      <c r="A33">
        <v>-2.5</v>
      </c>
      <c r="B33">
        <v>0</v>
      </c>
      <c r="C33">
        <v>0</v>
      </c>
    </row>
    <row r="34" spans="1:3">
      <c r="A34">
        <v>-2</v>
      </c>
      <c r="B34">
        <v>1</v>
      </c>
      <c r="C34">
        <v>1</v>
      </c>
    </row>
    <row r="35" spans="1:3">
      <c r="A35">
        <v>-1.5</v>
      </c>
      <c r="B35">
        <v>0</v>
      </c>
      <c r="C35">
        <v>3</v>
      </c>
    </row>
    <row r="36" spans="1:3">
      <c r="A36">
        <v>-1</v>
      </c>
      <c r="B36">
        <v>1</v>
      </c>
      <c r="C36">
        <v>1</v>
      </c>
    </row>
    <row r="37" spans="1:3">
      <c r="A37">
        <v>-0.5</v>
      </c>
      <c r="B37">
        <v>2</v>
      </c>
      <c r="C37">
        <v>8</v>
      </c>
    </row>
    <row r="38" spans="1:3">
      <c r="A38">
        <v>0</v>
      </c>
      <c r="B38">
        <v>2</v>
      </c>
      <c r="C38">
        <v>7</v>
      </c>
    </row>
    <row r="39" spans="1:3">
      <c r="A39">
        <v>0.5</v>
      </c>
      <c r="B39">
        <v>2</v>
      </c>
      <c r="C39">
        <v>4</v>
      </c>
    </row>
    <row r="40" spans="1:3">
      <c r="A40">
        <v>1</v>
      </c>
      <c r="B40">
        <v>1</v>
      </c>
      <c r="C40">
        <v>8</v>
      </c>
    </row>
    <row r="41" spans="1:3">
      <c r="A41">
        <v>1.5</v>
      </c>
      <c r="B41">
        <v>1</v>
      </c>
      <c r="C41">
        <v>10</v>
      </c>
    </row>
    <row r="42" spans="1:3">
      <c r="A42">
        <v>2</v>
      </c>
      <c r="B42">
        <v>0</v>
      </c>
      <c r="C42">
        <v>8</v>
      </c>
    </row>
    <row r="43" spans="1:3">
      <c r="A43">
        <v>2.5</v>
      </c>
      <c r="B43">
        <v>1</v>
      </c>
      <c r="C43">
        <v>3</v>
      </c>
    </row>
    <row r="44" spans="1:3">
      <c r="A44">
        <v>3</v>
      </c>
      <c r="B44">
        <v>0</v>
      </c>
      <c r="C44">
        <v>2</v>
      </c>
    </row>
    <row r="45" spans="1:3">
      <c r="A45">
        <v>3.5</v>
      </c>
      <c r="B45">
        <v>0</v>
      </c>
      <c r="C45">
        <v>1</v>
      </c>
    </row>
    <row r="46" spans="1:3">
      <c r="A46">
        <v>4</v>
      </c>
      <c r="B46">
        <v>0</v>
      </c>
      <c r="C46">
        <v>0</v>
      </c>
    </row>
    <row r="50" spans="1:17">
      <c r="A50" t="s">
        <v>2</v>
      </c>
      <c r="B50">
        <v>2.66</v>
      </c>
      <c r="C50">
        <v>0</v>
      </c>
      <c r="D50">
        <v>3.66</v>
      </c>
      <c r="E50">
        <v>4.51</v>
      </c>
      <c r="F50">
        <v>4.8</v>
      </c>
      <c r="G50">
        <v>4.5999999999999996</v>
      </c>
      <c r="H50">
        <v>4.3</v>
      </c>
      <c r="I50">
        <v>4.4000000000000004</v>
      </c>
      <c r="J50">
        <v>0</v>
      </c>
      <c r="K50">
        <v>5.95</v>
      </c>
      <c r="L50">
        <v>4.4000000000000004</v>
      </c>
      <c r="M50">
        <v>4.7</v>
      </c>
      <c r="N50">
        <v>5.7</v>
      </c>
      <c r="O50">
        <v>4.7</v>
      </c>
      <c r="P50">
        <v>0</v>
      </c>
      <c r="Q50">
        <v>0</v>
      </c>
    </row>
    <row r="51" spans="1:17">
      <c r="A51" t="s">
        <v>5</v>
      </c>
      <c r="B51">
        <v>1.26</v>
      </c>
      <c r="C51">
        <v>0</v>
      </c>
      <c r="D51">
        <v>0.49</v>
      </c>
      <c r="E51">
        <v>0.5</v>
      </c>
      <c r="F51">
        <v>2</v>
      </c>
      <c r="G51">
        <v>1.5</v>
      </c>
      <c r="H51">
        <v>0</v>
      </c>
      <c r="I51">
        <v>0.9</v>
      </c>
      <c r="J51">
        <v>0.9</v>
      </c>
      <c r="K51">
        <v>0.3</v>
      </c>
      <c r="L51">
        <v>1.2</v>
      </c>
      <c r="M51">
        <v>0.5</v>
      </c>
      <c r="N51">
        <v>0.8</v>
      </c>
      <c r="O51">
        <v>0.7</v>
      </c>
      <c r="P51">
        <v>1</v>
      </c>
      <c r="Q51">
        <v>1</v>
      </c>
    </row>
    <row r="53" spans="1:17">
      <c r="A53" s="2" t="s">
        <v>14</v>
      </c>
      <c r="B53" s="2" t="s">
        <v>13</v>
      </c>
    </row>
    <row r="54" spans="1:17">
      <c r="A54">
        <v>2.6</v>
      </c>
      <c r="B54">
        <v>1.26</v>
      </c>
    </row>
    <row r="55" spans="1:17">
      <c r="A55">
        <v>3.66</v>
      </c>
      <c r="B55">
        <v>0.49</v>
      </c>
    </row>
    <row r="56" spans="1:17">
      <c r="A56">
        <v>4.51</v>
      </c>
      <c r="B56">
        <v>0.5</v>
      </c>
    </row>
    <row r="57" spans="1:17">
      <c r="A57">
        <v>4.8</v>
      </c>
      <c r="B57">
        <v>2</v>
      </c>
    </row>
    <row r="58" spans="1:17">
      <c r="A58">
        <v>4.5999999999999996</v>
      </c>
      <c r="B58">
        <v>1.5</v>
      </c>
    </row>
    <row r="59" spans="1:17">
      <c r="A59">
        <v>4.4000000000000004</v>
      </c>
      <c r="B59">
        <v>0.9</v>
      </c>
    </row>
    <row r="60" spans="1:17">
      <c r="A60">
        <v>5.95</v>
      </c>
      <c r="B60">
        <v>0.3</v>
      </c>
    </row>
    <row r="61" spans="1:17">
      <c r="A61">
        <v>4.4000000000000004</v>
      </c>
      <c r="B61">
        <v>1.2</v>
      </c>
    </row>
    <row r="62" spans="1:17">
      <c r="A62">
        <v>4.7</v>
      </c>
      <c r="B62">
        <v>0.5</v>
      </c>
    </row>
    <row r="63" spans="1:17">
      <c r="A63">
        <v>5.7</v>
      </c>
      <c r="B63">
        <v>0.8</v>
      </c>
    </row>
    <row r="64" spans="1:17">
      <c r="A64">
        <v>4.7</v>
      </c>
      <c r="B64">
        <v>0.7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Nishizuka</dc:creator>
  <cp:lastModifiedBy>Nishizuka</cp:lastModifiedBy>
  <dcterms:created xsi:type="dcterms:W3CDTF">2010-10-28T08:04:54Z</dcterms:created>
  <dcterms:modified xsi:type="dcterms:W3CDTF">2010-10-28T08:55:31Z</dcterms:modified>
</cp:coreProperties>
</file>